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675" firstSheet="1"/>
  </bookViews>
  <sheets>
    <sheet name="综合成绩" sheetId="1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<sst xmlns="http://schemas.openxmlformats.org/spreadsheetml/2006/main" count="124" uniqueCount="71">
  <si>
    <t>晋城市第三人民医院2026年公开招聘专业技术人员</t>
  </si>
  <si>
    <t>综 合 成 绩 表</t>
  </si>
  <si>
    <t>报考岗位</t>
  </si>
  <si>
    <t>姓  名</t>
  </si>
  <si>
    <t>性别</t>
  </si>
  <si>
    <t>准考证号</t>
  </si>
  <si>
    <t>笔试成绩</t>
  </si>
  <si>
    <t>面试成绩</t>
  </si>
  <si>
    <t>综合成绩</t>
  </si>
  <si>
    <t>排名</t>
  </si>
  <si>
    <t>备 注</t>
  </si>
  <si>
    <t>医师3</t>
  </si>
  <si>
    <t>何茵茵</t>
  </si>
  <si>
    <t>女</t>
  </si>
  <si>
    <t>程芳芳</t>
  </si>
  <si>
    <t>医师4</t>
  </si>
  <si>
    <t>王昱彭</t>
  </si>
  <si>
    <t>男</t>
  </si>
  <si>
    <t>医师7</t>
  </si>
  <si>
    <t>丁芝芝</t>
  </si>
  <si>
    <t>医师8</t>
  </si>
  <si>
    <t>张雅雅</t>
  </si>
  <si>
    <t>王  疆</t>
  </si>
  <si>
    <t>申  涛</t>
  </si>
  <si>
    <t>缺考</t>
  </si>
  <si>
    <t>医师10</t>
  </si>
  <si>
    <t>张雅宁</t>
  </si>
  <si>
    <t>郭大千</t>
  </si>
  <si>
    <t>郭小雨</t>
  </si>
  <si>
    <t>于铭涵</t>
  </si>
  <si>
    <t>张雨乐</t>
  </si>
  <si>
    <t>医师11</t>
  </si>
  <si>
    <t>张  毅</t>
  </si>
  <si>
    <t xml:space="preserve">护
士
护
士
</t>
  </si>
  <si>
    <t>张雨薇</t>
  </si>
  <si>
    <t>高绍洋</t>
  </si>
  <si>
    <t>牛沐阳</t>
  </si>
  <si>
    <t>郭思雨</t>
  </si>
  <si>
    <t>赵婧钠</t>
  </si>
  <si>
    <t>李杭娜</t>
  </si>
  <si>
    <t>王玲钰</t>
  </si>
  <si>
    <t>王雨欣</t>
  </si>
  <si>
    <t>张瑶</t>
  </si>
  <si>
    <t>王雅楠</t>
  </si>
  <si>
    <t>庞薇</t>
  </si>
  <si>
    <t>崔芯悦</t>
  </si>
  <si>
    <t>张玲茹</t>
  </si>
  <si>
    <t>田思雯</t>
  </si>
  <si>
    <t>葛素英</t>
  </si>
  <si>
    <t>李嘉仪</t>
  </si>
  <si>
    <t>田雪</t>
  </si>
  <si>
    <t>刘心语</t>
  </si>
  <si>
    <t>李雨乔</t>
  </si>
  <si>
    <t>李雅婷</t>
  </si>
  <si>
    <t>牛帆</t>
  </si>
  <si>
    <t>郭嘉怡</t>
  </si>
  <si>
    <t>张惠
鑫</t>
  </si>
  <si>
    <t>原荥</t>
  </si>
  <si>
    <t>王梦琪</t>
  </si>
  <si>
    <t>常洁茹</t>
  </si>
  <si>
    <t>刘玉晶</t>
  </si>
  <si>
    <t>范雅芝</t>
  </si>
  <si>
    <t>李思竽</t>
  </si>
  <si>
    <t>田佳琦</t>
  </si>
  <si>
    <t>宋雨欢</t>
  </si>
  <si>
    <t>王可颖</t>
  </si>
  <si>
    <t>刘雨欣</t>
  </si>
  <si>
    <t>缑雅欣</t>
  </si>
  <si>
    <t>张雨时</t>
  </si>
  <si>
    <t>时如男</t>
  </si>
  <si>
    <t>周玉洁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</si>
</sst>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_ "/>
  </numFmts>
  <fonts count="28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sz val="22"/>
      <color theme="1"/>
      <name val="方正小标宋简体"/>
      <charset val="134"/>
    </font>
    <font>
      <b/>
      <sz val="22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9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31" fontId="1" fillId="0" borderId="0" xfId="0" applyNumberFormat="1" applyFont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176" fontId="0" fillId="0" borderId="1" xfId="0" applyNumberFormat="1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" fontId="0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1" fontId="8" fillId="0" borderId="1" xfId="0" applyNumberFormat="1" applyFont="1" applyFill="1" applyBorder="1" applyAlignment="1">
      <alignment horizontal="center" vertical="center"/>
    </xf>
    <xf numFmtId="177" fontId="7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8" fillId="0" borderId="5" xfId="0" applyNumberFormat="1" applyFont="1" applyFill="1" applyBorder="1" applyAlignment="1">
      <alignment horizontal="center" vertical="center"/>
    </xf>
    <xf numFmtId="1" fontId="8" fillId="0" borderId="5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5"/>
  <sheetViews>
    <sheetView tabSelected="1" workbookViewId="0">
      <selection activeCell="F38" sqref="F38"/>
    </sheetView>
  </sheetViews>
  <sheetFormatPr defaultColWidth="9" defaultRowHeight="29" customHeight="1"/>
  <cols>
    <col min="1" max="1" width="10.375" customWidth="1"/>
    <col min="2" max="2" width="12.25" customWidth="1"/>
    <col min="3" max="3" width="7.64166666666667" customWidth="1"/>
    <col min="4" max="4" width="16.125" style="3" customWidth="1"/>
    <col min="5" max="5" width="10.5" style="4" customWidth="1"/>
    <col min="6" max="6" width="11.375" style="4" customWidth="1"/>
    <col min="7" max="7" width="11.875" style="5" customWidth="1"/>
    <col min="8" max="8" width="7.25" style="3" customWidth="1"/>
    <col min="9" max="9" width="10" style="3" customWidth="1"/>
  </cols>
  <sheetData>
    <row r="1" ht="42" customHeight="1" spans="1:9">
      <c r="A1" s="6" t="s">
        <v>0</v>
      </c>
      <c r="B1" s="6"/>
      <c r="C1" s="6"/>
      <c r="D1" s="6"/>
      <c r="E1" s="7"/>
      <c r="F1" s="7"/>
      <c r="G1" s="8"/>
      <c r="H1" s="6"/>
      <c r="I1" s="6"/>
    </row>
    <row r="2" ht="34" customHeight="1" spans="1:9">
      <c r="A2" s="9" t="s">
        <v>1</v>
      </c>
      <c r="B2" s="10"/>
      <c r="C2" s="10"/>
      <c r="D2" s="10"/>
      <c r="E2" s="11"/>
      <c r="F2" s="11"/>
      <c r="G2" s="12"/>
      <c r="H2" s="10"/>
      <c r="I2" s="10"/>
    </row>
    <row r="3" customFormat="1" ht="25" customHeight="1" spans="1:9">
      <c r="A3" s="13"/>
      <c r="B3" s="13"/>
      <c r="C3" s="10"/>
      <c r="D3" s="10"/>
      <c r="E3" s="11"/>
      <c r="F3" s="11"/>
      <c r="G3" s="12"/>
      <c r="H3" s="13">
        <v>46107</v>
      </c>
      <c r="I3" s="13"/>
    </row>
    <row r="4" s="1" customFormat="1" customHeight="1" spans="1:9">
      <c r="A4" s="14" t="s">
        <v>2</v>
      </c>
      <c r="B4" s="14" t="s">
        <v>3</v>
      </c>
      <c r="C4" s="14" t="s">
        <v>4</v>
      </c>
      <c r="D4" s="14" t="s">
        <v>5</v>
      </c>
      <c r="E4" s="15" t="s">
        <v>6</v>
      </c>
      <c r="F4" s="15" t="s">
        <v>7</v>
      </c>
      <c r="G4" s="16" t="s">
        <v>8</v>
      </c>
      <c r="H4" s="14" t="s">
        <v>9</v>
      </c>
      <c r="I4" s="14" t="s">
        <v>10</v>
      </c>
    </row>
    <row r="5" s="1" customFormat="1" ht="24" customHeight="1" spans="1:9">
      <c r="A5" s="17" t="s">
        <v>11</v>
      </c>
      <c r="B5" s="18" t="s">
        <v>12</v>
      </c>
      <c r="C5" s="14" t="s">
        <v>13</v>
      </c>
      <c r="D5" s="19">
        <v>202603080001</v>
      </c>
      <c r="E5" s="15"/>
      <c r="F5" s="20">
        <v>81.68</v>
      </c>
      <c r="G5" s="20">
        <v>81.68</v>
      </c>
      <c r="H5" s="18">
        <v>1</v>
      </c>
      <c r="I5" s="18"/>
    </row>
    <row r="6" s="1" customFormat="1" ht="24" customHeight="1" spans="1:9">
      <c r="A6" s="21"/>
      <c r="B6" s="18" t="s">
        <v>14</v>
      </c>
      <c r="C6" s="14" t="s">
        <v>13</v>
      </c>
      <c r="D6" s="19">
        <v>202603080002</v>
      </c>
      <c r="E6" s="15"/>
      <c r="F6" s="20">
        <v>81.64</v>
      </c>
      <c r="G6" s="20">
        <v>81.64</v>
      </c>
      <c r="H6" s="20">
        <v>2</v>
      </c>
      <c r="I6" s="20"/>
    </row>
    <row r="7" s="1" customFormat="1" ht="27" customHeight="1" spans="1:9">
      <c r="A7" s="17" t="s">
        <v>15</v>
      </c>
      <c r="B7" s="18" t="s">
        <v>16</v>
      </c>
      <c r="C7" s="14" t="s">
        <v>17</v>
      </c>
      <c r="D7" s="19">
        <v>202603080003</v>
      </c>
      <c r="E7" s="15"/>
      <c r="F7" s="20">
        <v>81.7</v>
      </c>
      <c r="G7" s="20">
        <v>81.7</v>
      </c>
      <c r="H7" s="20">
        <v>1</v>
      </c>
      <c r="I7" s="20"/>
    </row>
    <row r="8" s="1" customFormat="1" ht="30" customHeight="1" spans="1:9">
      <c r="A8" s="17" t="s">
        <v>18</v>
      </c>
      <c r="B8" s="18" t="s">
        <v>19</v>
      </c>
      <c r="C8" s="14" t="s">
        <v>13</v>
      </c>
      <c r="D8" s="19">
        <v>202603080004</v>
      </c>
      <c r="E8" s="15"/>
      <c r="F8" s="20">
        <v>84.46</v>
      </c>
      <c r="G8" s="20">
        <v>84.46</v>
      </c>
      <c r="H8" s="20">
        <v>1</v>
      </c>
      <c r="I8" s="20"/>
    </row>
    <row r="9" s="1" customFormat="1" ht="24" customHeight="1" spans="1:9">
      <c r="A9" s="17" t="s">
        <v>20</v>
      </c>
      <c r="B9" s="18" t="s">
        <v>21</v>
      </c>
      <c r="C9" s="14" t="s">
        <v>13</v>
      </c>
      <c r="D9" s="19">
        <v>202603080005</v>
      </c>
      <c r="E9" s="15"/>
      <c r="F9" s="20">
        <v>76.7</v>
      </c>
      <c r="G9" s="20">
        <v>76.7</v>
      </c>
      <c r="H9" s="20">
        <v>1</v>
      </c>
      <c r="I9" s="20"/>
    </row>
    <row r="10" s="1" customFormat="1" ht="24" customHeight="1" spans="1:9">
      <c r="A10" s="21"/>
      <c r="B10" s="18" t="s">
        <v>22</v>
      </c>
      <c r="C10" s="14" t="s">
        <v>13</v>
      </c>
      <c r="D10" s="19">
        <v>202603080006</v>
      </c>
      <c r="E10" s="15"/>
      <c r="F10" s="20">
        <v>76.24</v>
      </c>
      <c r="G10" s="20">
        <v>76.24</v>
      </c>
      <c r="H10" s="20">
        <v>2</v>
      </c>
      <c r="I10" s="20"/>
    </row>
    <row r="11" s="1" customFormat="1" ht="24" customHeight="1" spans="1:9">
      <c r="A11" s="21"/>
      <c r="B11" s="18" t="s">
        <v>23</v>
      </c>
      <c r="C11" s="14" t="s">
        <v>17</v>
      </c>
      <c r="D11" s="19">
        <v>202603080007</v>
      </c>
      <c r="E11" s="15"/>
      <c r="F11" s="20"/>
      <c r="G11" s="20"/>
      <c r="H11" s="20"/>
      <c r="I11" s="20" t="s">
        <v>24</v>
      </c>
    </row>
    <row r="12" s="1" customFormat="1" ht="24" customHeight="1" spans="1:9">
      <c r="A12" s="17" t="s">
        <v>25</v>
      </c>
      <c r="B12" s="18" t="s">
        <v>26</v>
      </c>
      <c r="C12" s="14" t="s">
        <v>13</v>
      </c>
      <c r="D12" s="19">
        <v>202603080008</v>
      </c>
      <c r="E12" s="15"/>
      <c r="F12" s="20">
        <v>82.66</v>
      </c>
      <c r="G12" s="20">
        <v>82.66</v>
      </c>
      <c r="H12" s="20">
        <v>1</v>
      </c>
      <c r="I12" s="20"/>
    </row>
    <row r="13" s="1" customFormat="1" ht="24" customHeight="1" spans="1:9">
      <c r="A13" s="21"/>
      <c r="B13" s="18" t="s">
        <v>27</v>
      </c>
      <c r="C13" s="14" t="s">
        <v>17</v>
      </c>
      <c r="D13" s="19">
        <v>202603080009</v>
      </c>
      <c r="E13" s="15"/>
      <c r="F13" s="20">
        <v>79.96</v>
      </c>
      <c r="G13" s="20">
        <v>79.96</v>
      </c>
      <c r="H13" s="20">
        <v>2</v>
      </c>
      <c r="I13" s="20"/>
    </row>
    <row r="14" s="1" customFormat="1" ht="24" customHeight="1" spans="1:9">
      <c r="A14" s="21"/>
      <c r="B14" s="18" t="s">
        <v>28</v>
      </c>
      <c r="C14" s="14" t="s">
        <v>13</v>
      </c>
      <c r="D14" s="19">
        <v>202603080010</v>
      </c>
      <c r="E14" s="15"/>
      <c r="F14" s="20"/>
      <c r="G14" s="20"/>
      <c r="H14" s="14"/>
      <c r="I14" s="20" t="s">
        <v>24</v>
      </c>
    </row>
    <row r="15" s="1" customFormat="1" ht="24" customHeight="1" spans="1:9">
      <c r="A15" s="21"/>
      <c r="B15" s="18" t="s">
        <v>29</v>
      </c>
      <c r="C15" s="14" t="s">
        <v>13</v>
      </c>
      <c r="D15" s="19">
        <v>202603080011</v>
      </c>
      <c r="E15" s="15"/>
      <c r="F15" s="20"/>
      <c r="G15" s="20"/>
      <c r="H15" s="14"/>
      <c r="I15" s="20" t="s">
        <v>24</v>
      </c>
    </row>
    <row r="16" s="1" customFormat="1" ht="24" customHeight="1" spans="1:9">
      <c r="A16" s="21"/>
      <c r="B16" s="18" t="s">
        <v>30</v>
      </c>
      <c r="C16" s="14" t="s">
        <v>13</v>
      </c>
      <c r="D16" s="19">
        <v>202603080012</v>
      </c>
      <c r="E16" s="15"/>
      <c r="F16" s="20"/>
      <c r="G16" s="20"/>
      <c r="H16" s="14"/>
      <c r="I16" s="20" t="s">
        <v>24</v>
      </c>
    </row>
    <row r="17" s="1" customFormat="1" ht="26" customHeight="1" spans="1:9">
      <c r="A17" s="17" t="s">
        <v>31</v>
      </c>
      <c r="B17" s="18" t="s">
        <v>32</v>
      </c>
      <c r="C17" s="14" t="s">
        <v>17</v>
      </c>
      <c r="D17" s="19">
        <v>202603080013</v>
      </c>
      <c r="E17" s="15"/>
      <c r="F17" s="20">
        <v>84.26</v>
      </c>
      <c r="G17" s="20">
        <v>84.26</v>
      </c>
      <c r="H17" s="20">
        <v>1</v>
      </c>
      <c r="I17" s="20"/>
    </row>
    <row r="18" s="1" customFormat="1" ht="24" customHeight="1" spans="1:9">
      <c r="A18" s="22" t="s">
        <v>33</v>
      </c>
      <c r="B18" s="23" t="s">
        <v>34</v>
      </c>
      <c r="C18" s="24" t="s">
        <v>13</v>
      </c>
      <c r="D18" s="25">
        <v>202603220003</v>
      </c>
      <c r="E18" s="26">
        <v>88.2</v>
      </c>
      <c r="F18" s="27">
        <v>89.24</v>
      </c>
      <c r="G18" s="28">
        <f t="shared" ref="G18:G52" si="0">E18*0.6+F18*0.4</f>
        <v>88.616</v>
      </c>
      <c r="H18" s="14">
        <v>1</v>
      </c>
      <c r="I18" s="14"/>
    </row>
    <row r="19" s="2" customFormat="1" ht="25" customHeight="1" spans="1:9">
      <c r="A19" s="29"/>
      <c r="B19" s="23" t="s">
        <v>35</v>
      </c>
      <c r="C19" s="24" t="s">
        <v>17</v>
      </c>
      <c r="D19" s="25">
        <v>202603220087</v>
      </c>
      <c r="E19" s="26">
        <v>85.8</v>
      </c>
      <c r="F19" s="15">
        <v>86.53</v>
      </c>
      <c r="G19" s="28">
        <f t="shared" si="0"/>
        <v>86.092</v>
      </c>
      <c r="H19" s="14">
        <v>2</v>
      </c>
      <c r="I19" s="30"/>
    </row>
    <row r="20" s="2" customFormat="1" ht="25" customHeight="1" spans="1:9">
      <c r="A20" s="29"/>
      <c r="B20" s="23" t="s">
        <v>36</v>
      </c>
      <c r="C20" s="24" t="s">
        <v>13</v>
      </c>
      <c r="D20" s="25">
        <v>202603220060</v>
      </c>
      <c r="E20" s="26">
        <v>83.6</v>
      </c>
      <c r="F20" s="15">
        <v>88.37</v>
      </c>
      <c r="G20" s="28">
        <f t="shared" si="0"/>
        <v>85.508</v>
      </c>
      <c r="H20" s="14">
        <v>3</v>
      </c>
      <c r="I20" s="30"/>
    </row>
    <row r="21" s="2" customFormat="1" ht="25" customHeight="1" spans="1:9">
      <c r="A21" s="29"/>
      <c r="B21" s="23" t="s">
        <v>37</v>
      </c>
      <c r="C21" s="24" t="s">
        <v>13</v>
      </c>
      <c r="D21" s="25">
        <v>202603220212</v>
      </c>
      <c r="E21" s="26">
        <v>87.9</v>
      </c>
      <c r="F21" s="27">
        <v>79.19</v>
      </c>
      <c r="G21" s="28">
        <f t="shared" si="0"/>
        <v>84.416</v>
      </c>
      <c r="H21" s="14">
        <v>4</v>
      </c>
      <c r="I21" s="30"/>
    </row>
    <row r="22" s="2" customFormat="1" ht="25" customHeight="1" spans="1:9">
      <c r="A22" s="29"/>
      <c r="B22" s="23" t="s">
        <v>38</v>
      </c>
      <c r="C22" s="24" t="s">
        <v>13</v>
      </c>
      <c r="D22" s="25">
        <v>202603220043</v>
      </c>
      <c r="E22" s="26">
        <v>79.9</v>
      </c>
      <c r="F22" s="27">
        <v>89.63</v>
      </c>
      <c r="G22" s="28">
        <f t="shared" si="0"/>
        <v>83.792</v>
      </c>
      <c r="H22" s="14">
        <v>5</v>
      </c>
      <c r="I22" s="30"/>
    </row>
    <row r="23" s="2" customFormat="1" ht="25" customHeight="1" spans="1:9">
      <c r="A23" s="29"/>
      <c r="B23" s="23" t="s">
        <v>39</v>
      </c>
      <c r="C23" s="24" t="s">
        <v>13</v>
      </c>
      <c r="D23" s="25">
        <v>202603220101</v>
      </c>
      <c r="E23" s="26">
        <v>84.6</v>
      </c>
      <c r="F23" s="27">
        <v>82.28</v>
      </c>
      <c r="G23" s="28">
        <f t="shared" si="0"/>
        <v>83.672</v>
      </c>
      <c r="H23" s="14">
        <v>6</v>
      </c>
      <c r="I23" s="30"/>
    </row>
    <row r="24" s="2" customFormat="1" ht="25" customHeight="1" spans="1:9">
      <c r="A24" s="29"/>
      <c r="B24" s="23" t="s">
        <v>40</v>
      </c>
      <c r="C24" s="24" t="s">
        <v>13</v>
      </c>
      <c r="D24" s="25">
        <v>202603220456</v>
      </c>
      <c r="E24" s="26">
        <v>79</v>
      </c>
      <c r="F24" s="15">
        <v>88.46</v>
      </c>
      <c r="G24" s="28">
        <f t="shared" si="0"/>
        <v>82.784</v>
      </c>
      <c r="H24" s="14">
        <v>7</v>
      </c>
      <c r="I24" s="14"/>
    </row>
    <row r="25" s="2" customFormat="1" ht="25" customHeight="1" spans="1:9">
      <c r="A25" s="29"/>
      <c r="B25" s="23" t="s">
        <v>41</v>
      </c>
      <c r="C25" s="24" t="s">
        <v>13</v>
      </c>
      <c r="D25" s="25">
        <v>202603220180</v>
      </c>
      <c r="E25" s="26">
        <v>78.9</v>
      </c>
      <c r="F25" s="15">
        <v>88.37</v>
      </c>
      <c r="G25" s="28">
        <f t="shared" si="0"/>
        <v>82.688</v>
      </c>
      <c r="H25" s="14">
        <v>8</v>
      </c>
      <c r="I25" s="14"/>
    </row>
    <row r="26" s="2" customFormat="1" ht="25" customHeight="1" spans="1:9">
      <c r="A26" s="29"/>
      <c r="B26" s="23" t="s">
        <v>42</v>
      </c>
      <c r="C26" s="24" t="s">
        <v>13</v>
      </c>
      <c r="D26" s="25">
        <v>202603220297</v>
      </c>
      <c r="E26" s="26">
        <v>81.2</v>
      </c>
      <c r="F26" s="27">
        <v>84.89</v>
      </c>
      <c r="G26" s="28">
        <f t="shared" si="0"/>
        <v>82.676</v>
      </c>
      <c r="H26" s="14">
        <v>9</v>
      </c>
      <c r="I26" s="30"/>
    </row>
    <row r="27" s="2" customFormat="1" ht="25" customHeight="1" spans="1:9">
      <c r="A27" s="29"/>
      <c r="B27" s="23" t="s">
        <v>43</v>
      </c>
      <c r="C27" s="24" t="s">
        <v>13</v>
      </c>
      <c r="D27" s="25">
        <v>202603220131</v>
      </c>
      <c r="E27" s="26">
        <v>78.4</v>
      </c>
      <c r="F27" s="15">
        <v>88.77</v>
      </c>
      <c r="G27" s="28">
        <f t="shared" si="0"/>
        <v>82.548</v>
      </c>
      <c r="H27" s="14">
        <v>10</v>
      </c>
      <c r="I27" s="14"/>
    </row>
    <row r="28" s="2" customFormat="1" ht="25" customHeight="1" spans="1:9">
      <c r="A28" s="29"/>
      <c r="B28" s="23" t="s">
        <v>44</v>
      </c>
      <c r="C28" s="24" t="s">
        <v>13</v>
      </c>
      <c r="D28" s="25">
        <v>202603220249</v>
      </c>
      <c r="E28" s="26">
        <v>80.1</v>
      </c>
      <c r="F28" s="27">
        <v>85.76</v>
      </c>
      <c r="G28" s="28">
        <f t="shared" si="0"/>
        <v>82.364</v>
      </c>
      <c r="H28" s="14">
        <v>11</v>
      </c>
      <c r="I28" s="30"/>
    </row>
    <row r="29" s="2" customFormat="1" ht="25" customHeight="1" spans="1:9">
      <c r="A29" s="29"/>
      <c r="B29" s="23" t="s">
        <v>45</v>
      </c>
      <c r="C29" s="24" t="s">
        <v>13</v>
      </c>
      <c r="D29" s="25">
        <v>202603220196</v>
      </c>
      <c r="E29" s="26">
        <v>78.5</v>
      </c>
      <c r="F29" s="15">
        <v>86.56</v>
      </c>
      <c r="G29" s="28">
        <f t="shared" si="0"/>
        <v>81.724</v>
      </c>
      <c r="H29" s="14">
        <v>12</v>
      </c>
      <c r="I29" s="14"/>
    </row>
    <row r="30" s="2" customFormat="1" ht="25" customHeight="1" spans="1:9">
      <c r="A30" s="29"/>
      <c r="B30" s="23" t="s">
        <v>46</v>
      </c>
      <c r="C30" s="24" t="s">
        <v>13</v>
      </c>
      <c r="D30" s="25">
        <v>202603220041</v>
      </c>
      <c r="E30" s="26">
        <v>80.2</v>
      </c>
      <c r="F30" s="27">
        <v>83.33</v>
      </c>
      <c r="G30" s="28">
        <f t="shared" si="0"/>
        <v>81.452</v>
      </c>
      <c r="H30" s="14">
        <v>13</v>
      </c>
      <c r="I30" s="30"/>
    </row>
    <row r="31" customFormat="1" ht="25" customHeight="1" spans="1:9">
      <c r="A31" s="29"/>
      <c r="B31" s="23" t="s">
        <v>47</v>
      </c>
      <c r="C31" s="24" t="s">
        <v>13</v>
      </c>
      <c r="D31" s="25">
        <v>202603220038</v>
      </c>
      <c r="E31" s="26">
        <v>78</v>
      </c>
      <c r="F31" s="15">
        <v>86.01</v>
      </c>
      <c r="G31" s="28">
        <f t="shared" si="0"/>
        <v>81.204</v>
      </c>
      <c r="H31" s="14">
        <v>14</v>
      </c>
      <c r="I31" s="14"/>
    </row>
    <row r="32" ht="25" customHeight="1" spans="1:9">
      <c r="A32" s="29"/>
      <c r="B32" s="23" t="s">
        <v>48</v>
      </c>
      <c r="C32" s="24" t="s">
        <v>13</v>
      </c>
      <c r="D32" s="25">
        <v>202603220173</v>
      </c>
      <c r="E32" s="26">
        <v>79.1</v>
      </c>
      <c r="F32" s="15">
        <v>84.15</v>
      </c>
      <c r="G32" s="28">
        <f t="shared" si="0"/>
        <v>81.12</v>
      </c>
      <c r="H32" s="14">
        <v>15</v>
      </c>
      <c r="I32" s="14"/>
    </row>
    <row r="33" ht="25" customHeight="1" spans="1:9">
      <c r="A33" s="29"/>
      <c r="B33" s="23" t="s">
        <v>49</v>
      </c>
      <c r="C33" s="24" t="s">
        <v>13</v>
      </c>
      <c r="D33" s="25">
        <v>202603220052</v>
      </c>
      <c r="E33" s="26">
        <v>80.2</v>
      </c>
      <c r="F33" s="27">
        <v>82.41</v>
      </c>
      <c r="G33" s="28">
        <f t="shared" si="0"/>
        <v>81.084</v>
      </c>
      <c r="H33" s="14">
        <v>16</v>
      </c>
      <c r="I33" s="30"/>
    </row>
    <row r="34" ht="25" customHeight="1" spans="1:9">
      <c r="A34" s="29"/>
      <c r="B34" s="23" t="s">
        <v>50</v>
      </c>
      <c r="C34" s="24" t="s">
        <v>13</v>
      </c>
      <c r="D34" s="25">
        <v>202603220004</v>
      </c>
      <c r="E34" s="26">
        <v>79.4</v>
      </c>
      <c r="F34" s="15">
        <v>82.55</v>
      </c>
      <c r="G34" s="28">
        <f t="shared" si="0"/>
        <v>80.66</v>
      </c>
      <c r="H34" s="14">
        <v>17</v>
      </c>
      <c r="I34" s="14"/>
    </row>
    <row r="35" ht="25" customHeight="1" spans="1:9">
      <c r="A35" s="29"/>
      <c r="B35" s="23" t="s">
        <v>51</v>
      </c>
      <c r="C35" s="24" t="s">
        <v>13</v>
      </c>
      <c r="D35" s="25">
        <v>202603220392</v>
      </c>
      <c r="E35" s="26">
        <v>80.6</v>
      </c>
      <c r="F35" s="27">
        <v>80.74</v>
      </c>
      <c r="G35" s="28">
        <f t="shared" si="0"/>
        <v>80.656</v>
      </c>
      <c r="H35" s="14">
        <v>18</v>
      </c>
      <c r="I35" s="30"/>
    </row>
    <row r="36" ht="25" customHeight="1" spans="1:9">
      <c r="A36" s="29"/>
      <c r="B36" s="23" t="s">
        <v>52</v>
      </c>
      <c r="C36" s="24" t="s">
        <v>13</v>
      </c>
      <c r="D36" s="25">
        <v>202603220437</v>
      </c>
      <c r="E36" s="26">
        <v>79.1</v>
      </c>
      <c r="F36" s="15">
        <v>82.64</v>
      </c>
      <c r="G36" s="28">
        <f t="shared" si="0"/>
        <v>80.516</v>
      </c>
      <c r="H36" s="14">
        <v>19</v>
      </c>
      <c r="I36" s="14"/>
    </row>
    <row r="37" ht="25" customHeight="1" spans="1:9">
      <c r="A37" s="29"/>
      <c r="B37" s="23" t="s">
        <v>53</v>
      </c>
      <c r="C37" s="24" t="s">
        <v>13</v>
      </c>
      <c r="D37" s="25">
        <v>202603220165</v>
      </c>
      <c r="E37" s="26">
        <v>79.7</v>
      </c>
      <c r="F37" s="15">
        <v>81.57</v>
      </c>
      <c r="G37" s="28">
        <f t="shared" si="0"/>
        <v>80.448</v>
      </c>
      <c r="H37" s="14">
        <v>20</v>
      </c>
      <c r="I37" s="14"/>
    </row>
    <row r="38" ht="25" customHeight="1" spans="1:9">
      <c r="A38" s="29"/>
      <c r="B38" s="23" t="s">
        <v>54</v>
      </c>
      <c r="C38" s="24" t="s">
        <v>13</v>
      </c>
      <c r="D38" s="25">
        <v>202603220178</v>
      </c>
      <c r="E38" s="26">
        <v>77.6</v>
      </c>
      <c r="F38" s="15">
        <v>83.79</v>
      </c>
      <c r="G38" s="28">
        <f t="shared" si="0"/>
        <v>80.076</v>
      </c>
      <c r="H38" s="14">
        <v>21</v>
      </c>
      <c r="I38" s="14"/>
    </row>
    <row r="39" ht="25" customHeight="1" spans="1:9">
      <c r="A39" s="29"/>
      <c r="B39" s="23" t="s">
        <v>55</v>
      </c>
      <c r="C39" s="24" t="s">
        <v>13</v>
      </c>
      <c r="D39" s="25">
        <v>202603220209</v>
      </c>
      <c r="E39" s="26">
        <v>77.6</v>
      </c>
      <c r="F39" s="15">
        <v>83.08</v>
      </c>
      <c r="G39" s="28">
        <f t="shared" si="0"/>
        <v>79.792</v>
      </c>
      <c r="H39" s="14">
        <v>22</v>
      </c>
      <c r="I39" s="14"/>
    </row>
    <row r="40" ht="25" customHeight="1" spans="1:9">
      <c r="A40" s="29"/>
      <c r="B40" s="23" t="s">
        <v>56</v>
      </c>
      <c r="C40" s="24" t="s">
        <v>13</v>
      </c>
      <c r="D40" s="25">
        <v>202603220153</v>
      </c>
      <c r="E40" s="26">
        <v>78.9</v>
      </c>
      <c r="F40" s="15">
        <v>80.63</v>
      </c>
      <c r="G40" s="28">
        <f t="shared" si="0"/>
        <v>79.592</v>
      </c>
      <c r="H40" s="14">
        <v>23</v>
      </c>
      <c r="I40" s="14"/>
    </row>
    <row r="41" ht="25" customHeight="1" spans="1:9">
      <c r="A41" s="29"/>
      <c r="B41" s="23" t="s">
        <v>57</v>
      </c>
      <c r="C41" s="24" t="s">
        <v>13</v>
      </c>
      <c r="D41" s="25">
        <v>202603220150</v>
      </c>
      <c r="E41" s="26">
        <v>84.4</v>
      </c>
      <c r="F41" s="27">
        <v>71.86</v>
      </c>
      <c r="G41" s="28">
        <f t="shared" si="0"/>
        <v>79.384</v>
      </c>
      <c r="H41" s="14">
        <v>24</v>
      </c>
      <c r="I41" s="30"/>
    </row>
    <row r="42" ht="25" customHeight="1" spans="1:9">
      <c r="A42" s="29"/>
      <c r="B42" s="23" t="s">
        <v>58</v>
      </c>
      <c r="C42" s="24" t="s">
        <v>13</v>
      </c>
      <c r="D42" s="25">
        <v>202603220025</v>
      </c>
      <c r="E42" s="26">
        <v>78.5</v>
      </c>
      <c r="F42" s="15">
        <v>77.43</v>
      </c>
      <c r="G42" s="28">
        <f t="shared" si="0"/>
        <v>78.072</v>
      </c>
      <c r="H42" s="14">
        <v>25</v>
      </c>
      <c r="I42" s="14"/>
    </row>
    <row r="43" ht="25" customHeight="1" spans="1:9">
      <c r="A43" s="29"/>
      <c r="B43" s="23" t="s">
        <v>59</v>
      </c>
      <c r="C43" s="24" t="s">
        <v>13</v>
      </c>
      <c r="D43" s="25">
        <v>202603220187</v>
      </c>
      <c r="E43" s="26">
        <v>80.9</v>
      </c>
      <c r="F43" s="27">
        <v>73.19</v>
      </c>
      <c r="G43" s="28">
        <f t="shared" si="0"/>
        <v>77.816</v>
      </c>
      <c r="H43" s="14">
        <v>26</v>
      </c>
      <c r="I43" s="30"/>
    </row>
    <row r="44" ht="25" customHeight="1" spans="1:9">
      <c r="A44" s="29"/>
      <c r="B44" s="23" t="s">
        <v>60</v>
      </c>
      <c r="C44" s="24" t="s">
        <v>13</v>
      </c>
      <c r="D44" s="25">
        <v>202603220320</v>
      </c>
      <c r="E44" s="26">
        <v>79.3</v>
      </c>
      <c r="F44" s="15">
        <v>75.37</v>
      </c>
      <c r="G44" s="28">
        <f t="shared" si="0"/>
        <v>77.728</v>
      </c>
      <c r="H44" s="14">
        <v>27</v>
      </c>
      <c r="I44" s="14"/>
    </row>
    <row r="45" ht="25" customHeight="1" spans="1:9">
      <c r="A45" s="29"/>
      <c r="B45" s="23" t="s">
        <v>61</v>
      </c>
      <c r="C45" s="24" t="s">
        <v>13</v>
      </c>
      <c r="D45" s="25">
        <v>202603220341</v>
      </c>
      <c r="E45" s="26">
        <v>77.8</v>
      </c>
      <c r="F45" s="15">
        <v>76.23</v>
      </c>
      <c r="G45" s="28">
        <f t="shared" si="0"/>
        <v>77.172</v>
      </c>
      <c r="H45" s="14">
        <v>28</v>
      </c>
      <c r="I45" s="14"/>
    </row>
    <row r="46" ht="25" customHeight="1" spans="1:9">
      <c r="A46" s="29"/>
      <c r="B46" s="23" t="s">
        <v>62</v>
      </c>
      <c r="C46" s="24" t="s">
        <v>13</v>
      </c>
      <c r="D46" s="25">
        <v>202603220388</v>
      </c>
      <c r="E46" s="26">
        <v>79.7</v>
      </c>
      <c r="F46" s="15">
        <v>71.58</v>
      </c>
      <c r="G46" s="28">
        <f t="shared" si="0"/>
        <v>76.452</v>
      </c>
      <c r="H46" s="14">
        <v>29</v>
      </c>
      <c r="I46" s="14"/>
    </row>
    <row r="47" ht="25" customHeight="1" spans="1:9">
      <c r="A47" s="29"/>
      <c r="B47" s="23" t="s">
        <v>63</v>
      </c>
      <c r="C47" s="24" t="s">
        <v>13</v>
      </c>
      <c r="D47" s="25">
        <v>202603220259</v>
      </c>
      <c r="E47" s="26">
        <v>77.7</v>
      </c>
      <c r="F47" s="15">
        <v>74.29</v>
      </c>
      <c r="G47" s="28">
        <f t="shared" si="0"/>
        <v>76.336</v>
      </c>
      <c r="H47" s="14">
        <v>30</v>
      </c>
      <c r="I47" s="14"/>
    </row>
    <row r="48" ht="25" customHeight="1" spans="1:9">
      <c r="A48" s="29"/>
      <c r="B48" s="23" t="s">
        <v>64</v>
      </c>
      <c r="C48" s="24" t="s">
        <v>13</v>
      </c>
      <c r="D48" s="25">
        <v>202603220036</v>
      </c>
      <c r="E48" s="26">
        <v>79.7</v>
      </c>
      <c r="F48" s="15">
        <v>71.18</v>
      </c>
      <c r="G48" s="28">
        <f t="shared" si="0"/>
        <v>76.292</v>
      </c>
      <c r="H48" s="14">
        <v>31</v>
      </c>
      <c r="I48" s="14"/>
    </row>
    <row r="49" ht="25" customHeight="1" spans="1:9">
      <c r="A49" s="29"/>
      <c r="B49" s="23" t="s">
        <v>65</v>
      </c>
      <c r="C49" s="24" t="s">
        <v>13</v>
      </c>
      <c r="D49" s="25">
        <v>202603220265</v>
      </c>
      <c r="E49" s="26">
        <v>78.5</v>
      </c>
      <c r="F49" s="15">
        <v>71.75</v>
      </c>
      <c r="G49" s="28">
        <f t="shared" si="0"/>
        <v>75.8</v>
      </c>
      <c r="H49" s="14">
        <v>32</v>
      </c>
      <c r="I49" s="14"/>
    </row>
    <row r="50" ht="25" customHeight="1" spans="1:9">
      <c r="A50" s="29"/>
      <c r="B50" s="23" t="s">
        <v>66</v>
      </c>
      <c r="C50" s="24" t="s">
        <v>13</v>
      </c>
      <c r="D50" s="25">
        <v>202603220035</v>
      </c>
      <c r="E50" s="26">
        <v>78.8</v>
      </c>
      <c r="F50" s="15">
        <v>71.06</v>
      </c>
      <c r="G50" s="28">
        <f t="shared" si="0"/>
        <v>75.704</v>
      </c>
      <c r="H50" s="14">
        <v>33</v>
      </c>
      <c r="I50" s="14"/>
    </row>
    <row r="51" ht="25" customHeight="1" spans="1:9">
      <c r="A51" s="29"/>
      <c r="B51" s="23" t="s">
        <v>67</v>
      </c>
      <c r="C51" s="24" t="s">
        <v>13</v>
      </c>
      <c r="D51" s="25">
        <v>202603220428</v>
      </c>
      <c r="E51" s="26">
        <v>78.6</v>
      </c>
      <c r="F51" s="15">
        <v>71.32</v>
      </c>
      <c r="G51" s="28">
        <f t="shared" si="0"/>
        <v>75.688</v>
      </c>
      <c r="H51" s="14">
        <v>34</v>
      </c>
      <c r="I51" s="14"/>
    </row>
    <row r="52" ht="25" customHeight="1" spans="1:9">
      <c r="A52" s="29"/>
      <c r="B52" s="23" t="s">
        <v>68</v>
      </c>
      <c r="C52" s="24" t="s">
        <v>13</v>
      </c>
      <c r="D52" s="25">
        <v>202603220042</v>
      </c>
      <c r="E52" s="26">
        <v>78</v>
      </c>
      <c r="F52" s="15">
        <v>71.74</v>
      </c>
      <c r="G52" s="28">
        <f t="shared" si="0"/>
        <v>75.496</v>
      </c>
      <c r="H52" s="14">
        <v>35</v>
      </c>
      <c r="I52" s="14"/>
    </row>
    <row r="53" ht="25" customHeight="1" spans="1:9">
      <c r="A53" s="29"/>
      <c r="B53" s="23" t="s">
        <v>69</v>
      </c>
      <c r="C53" s="24" t="s">
        <v>13</v>
      </c>
      <c r="D53" s="25">
        <v>202603220065</v>
      </c>
      <c r="E53" s="26">
        <v>79.1</v>
      </c>
      <c r="F53" s="15" t="s">
        <v>24</v>
      </c>
      <c r="G53" s="28">
        <f>E53*0.6</f>
        <v>47.46</v>
      </c>
      <c r="H53" s="14">
        <v>36</v>
      </c>
      <c r="I53" s="14"/>
    </row>
    <row r="54" ht="25" customHeight="1" spans="1:9">
      <c r="A54" s="31"/>
      <c r="B54" s="23" t="s">
        <v>70</v>
      </c>
      <c r="C54" s="32" t="s">
        <v>13</v>
      </c>
      <c r="D54" s="33">
        <v>202603220046</v>
      </c>
      <c r="E54" s="26">
        <v>79</v>
      </c>
      <c r="F54" s="15" t="s">
        <v>24</v>
      </c>
      <c r="G54" s="28">
        <f>E54*0.6</f>
        <v>47.4</v>
      </c>
      <c r="H54" s="14">
        <v>37</v>
      </c>
      <c r="I54" s="14"/>
    </row>
    <row r="55" ht="25" customHeight="1"/>
  </sheetData>
  <mergeCells count="8">
    <mergeCell ref="A1:I1"/>
    <mergeCell ref="A2:I2"/>
    <mergeCell ref="A3:B3"/>
    <mergeCell ref="H3:I3"/>
    <mergeCell ref="A5:A6"/>
    <mergeCell ref="A9:A11"/>
    <mergeCell ref="A12:A16"/>
    <mergeCell ref="A18:A54"/>
  </mergeCells>
  <pageMargins left="0.75" right="0.75" top="1" bottom="1" header="0.5" footer="0.5"/>
  <pageSetup paperSize="9" scale="9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综合成绩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Duan</cp:lastModifiedBy>
  <dcterms:created xsi:type="dcterms:W3CDTF">2020-12-01T07:37:00Z</dcterms:created>
  <dcterms:modified xsi:type="dcterms:W3CDTF">2026-03-27T00:17:26Z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82934EF3C51E4EC08B82A6FACCBAEC64_13</vt:lpwstr>
  </property>
  <property fmtid="{D5CDD505-2E9C-101B-9397-08002B2CF9AE}" pid="4" name="CalculationRule">
    <vt:i4>0</vt:i4>
  </property>
</Properties>
</file>